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D962" lockStructure="1"/>
  <bookViews>
    <workbookView xWindow="0" yWindow="0" windowWidth="19200" windowHeight="11595"/>
  </bookViews>
  <sheets>
    <sheet name="persoana contact" sheetId="3" r:id="rId1"/>
    <sheet name="CNEE" sheetId="4" r:id="rId2"/>
    <sheet name="date" sheetId="2" state="hidden" r:id="rId3"/>
  </sheets>
  <definedNames>
    <definedName name="_xlnm._FilterDatabase" localSheetId="2" hidden="1">date!$A$1:$C$157</definedName>
    <definedName name="buletin">date!$U$2:$U$3</definedName>
    <definedName name="functia">date!$M$2:$M$6</definedName>
    <definedName name="functia_comisie">date!$S$2:$S$3</definedName>
    <definedName name="functie">date!$E$2:$E$3</definedName>
    <definedName name="furnizor">date!$AA$2:$AA$7</definedName>
    <definedName name="grad">date!$Q$2:$Q$5</definedName>
    <definedName name="mentiune">date!$K$2:$K$3</definedName>
    <definedName name="retea">date!$I$2:$I$5</definedName>
    <definedName name="spec">date!$O$2:$O$3</definedName>
    <definedName name="telefon">date!$G$2:$G$3</definedName>
    <definedName name="tip_conexiune">date!$W$2:$W$7</definedName>
    <definedName name="unit_dj">date!$A$1:$C$157</definedName>
    <definedName name="unit8">date!$A$2:$A$45</definedName>
    <definedName name="viteza">date!$Y$2:$Y$10</definedName>
  </definedNames>
  <calcPr calcId="152511"/>
</workbook>
</file>

<file path=xl/calcChain.xml><?xml version="1.0" encoding="utf-8"?>
<calcChain xmlns="http://schemas.openxmlformats.org/spreadsheetml/2006/main">
  <c r="Y3" i="4" l="1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 s="1"/>
</calcChain>
</file>

<file path=xl/sharedStrings.xml><?xml version="1.0" encoding="utf-8"?>
<sst xmlns="http://schemas.openxmlformats.org/spreadsheetml/2006/main" count="162" uniqueCount="148">
  <si>
    <t>Nr.crt</t>
  </si>
  <si>
    <t>Denumirea unităţii şcolare</t>
  </si>
  <si>
    <t>Adresa</t>
  </si>
  <si>
    <t>Strada</t>
  </si>
  <si>
    <t>Cod postal</t>
  </si>
  <si>
    <t>Fax</t>
  </si>
  <si>
    <t>E-mail unitatea şcolară</t>
  </si>
  <si>
    <t>Date privind conexiunea de internet</t>
  </si>
  <si>
    <t>Furnizor1</t>
  </si>
  <si>
    <t>Viteza1</t>
  </si>
  <si>
    <t>Furnizor2</t>
  </si>
  <si>
    <t>Viteza2</t>
  </si>
  <si>
    <t>tip conexiune1</t>
  </si>
  <si>
    <t>tip conexiune2</t>
  </si>
  <si>
    <t>Nume</t>
  </si>
  <si>
    <t>Initiala</t>
  </si>
  <si>
    <t>Prenume</t>
  </si>
  <si>
    <t>Funcţia în cadrul unităţii şcolare</t>
  </si>
  <si>
    <t>Nr de telefon fix</t>
  </si>
  <si>
    <t>Nr. de telefon mobil</t>
  </si>
  <si>
    <t>Adresa de email</t>
  </si>
  <si>
    <t>Tip telefon</t>
  </si>
  <si>
    <t>Reteaua căreia îi aparţine</t>
  </si>
  <si>
    <t>Menţiuni</t>
  </si>
  <si>
    <t>Date despre persoana de contact</t>
  </si>
  <si>
    <t>Date despre unitatea de învăţământ unde se susţin probele</t>
  </si>
  <si>
    <t>Numar</t>
  </si>
  <si>
    <t xml:space="preserve">Telefon </t>
  </si>
  <si>
    <t>Codul numeric personal</t>
  </si>
  <si>
    <t>Câmpurile marcate cu rosu sunt obligatorii!!!</t>
  </si>
  <si>
    <t>Judet</t>
  </si>
  <si>
    <t>Localitate</t>
  </si>
  <si>
    <t>Denumirea unitatii scolare</t>
  </si>
  <si>
    <t>telefon, fax</t>
  </si>
  <si>
    <t>e-mail</t>
  </si>
  <si>
    <t>viteza1</t>
  </si>
  <si>
    <t>cadru didactic</t>
  </si>
  <si>
    <t>personal didactic auxiliar</t>
  </si>
  <si>
    <t xml:space="preserve">Numărul actului de identitate  </t>
  </si>
  <si>
    <t xml:space="preserve">Seria act de identitate </t>
  </si>
  <si>
    <t>Domiciliul stabil</t>
  </si>
  <si>
    <t>Functie</t>
  </si>
  <si>
    <t>Abonament</t>
  </si>
  <si>
    <t>Cartela</t>
  </si>
  <si>
    <t>retea</t>
  </si>
  <si>
    <t>Orange</t>
  </si>
  <si>
    <t>Vodafone</t>
  </si>
  <si>
    <t>Cosmote</t>
  </si>
  <si>
    <t>Rds</t>
  </si>
  <si>
    <t>Mentiuni</t>
  </si>
  <si>
    <t>Neportat</t>
  </si>
  <si>
    <t>specialitatea</t>
  </si>
  <si>
    <t>grad didactic</t>
  </si>
  <si>
    <t>Limba si literatura romana</t>
  </si>
  <si>
    <t>Matematica</t>
  </si>
  <si>
    <t>functia</t>
  </si>
  <si>
    <t>Presedinte</t>
  </si>
  <si>
    <t>Definitiv</t>
  </si>
  <si>
    <t>Gradul I</t>
  </si>
  <si>
    <t>Gradul II</t>
  </si>
  <si>
    <t>Doctor</t>
  </si>
  <si>
    <t>Evaluator Limba romana</t>
  </si>
  <si>
    <t>Evaluator Matematica</t>
  </si>
  <si>
    <t>viteza2</t>
  </si>
  <si>
    <t>Nume ,initiala prenume</t>
  </si>
  <si>
    <t>Functia in cadrul</t>
  </si>
  <si>
    <t>Act de identitate(seria si nr)</t>
  </si>
  <si>
    <t>CNP</t>
  </si>
  <si>
    <t>nr de telefon fix</t>
  </si>
  <si>
    <t>nr de telefon mobil</t>
  </si>
  <si>
    <t>Adresa de e-mail</t>
  </si>
  <si>
    <t>tip telefon</t>
  </si>
  <si>
    <t>reteaua careia ii apartine</t>
  </si>
  <si>
    <t>Tip act de identitate</t>
  </si>
  <si>
    <t>Tip buletin</t>
  </si>
  <si>
    <t>B.I</t>
  </si>
  <si>
    <t>C.I</t>
  </si>
  <si>
    <t>Tip conexiune1</t>
  </si>
  <si>
    <t>adsl</t>
  </si>
  <si>
    <t>cablu Tv</t>
  </si>
  <si>
    <t>dial-up</t>
  </si>
  <si>
    <t>fibra optica</t>
  </si>
  <si>
    <t>linie inchiriata</t>
  </si>
  <si>
    <t>radio</t>
  </si>
  <si>
    <t>Viteză1</t>
  </si>
  <si>
    <t>1 Mbps</t>
  </si>
  <si>
    <t>128 Kbps</t>
  </si>
  <si>
    <t>2 Mbps</t>
  </si>
  <si>
    <t>6 Mbps</t>
  </si>
  <si>
    <t>64 Kbps</t>
  </si>
  <si>
    <t>mai putin de 64 Kbps</t>
  </si>
  <si>
    <t>4 Mbps</t>
  </si>
  <si>
    <t>8 Mbps</t>
  </si>
  <si>
    <t>mai mult de 8 Mbps</t>
  </si>
  <si>
    <t>Alt furnizor</t>
  </si>
  <si>
    <t>Romtelecom</t>
  </si>
  <si>
    <t>Portat în altă reţea</t>
  </si>
  <si>
    <t>localitate</t>
  </si>
  <si>
    <t>Dolj</t>
  </si>
  <si>
    <t>Unit</t>
  </si>
  <si>
    <t>LICEUL TEORETIC AMARASTII DE JOS</t>
  </si>
  <si>
    <t>LICEUL TEORETIC BECHET</t>
  </si>
  <si>
    <t>COLEGIUL TEHNIC DE INDUSTRIE ALIMENTARA CRAIOVA</t>
  </si>
  <si>
    <t>COLEGIUL TEHNIC ENERGETIC CRAIOVA</t>
  </si>
  <si>
    <t>LICEUL TEHNOLOGIC AUTO CRAIOVA</t>
  </si>
  <si>
    <t>LICEUL TEHNOLOGIC DE TRANSPORTURI AUTO CRAIOVA</t>
  </si>
  <si>
    <t>LICEUL TEHNOLOGIC TRANSPORTURI CAI FERATE CRAIOVA</t>
  </si>
  <si>
    <t>LICEUL TEOLOGIC ADVENTIST CRAIOVA</t>
  </si>
  <si>
    <t>Persoana responsabila cu supravegherea video</t>
  </si>
  <si>
    <t>Membru1</t>
  </si>
  <si>
    <t>Membru2</t>
  </si>
  <si>
    <t>Membru3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</si>
  <si>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</si>
  <si>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</si>
  <si>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</si>
  <si>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</si>
  <si>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</si>
  <si>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</si>
  <si>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</si>
  <si>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</si>
  <si>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</si>
  <si>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</si>
  <si>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</si>
  <si>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</si>
  <si>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</si>
  <si>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</si>
  <si>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</si>
  <si>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</si>
  <si>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</si>
  <si>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</si>
  <si>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</si>
  <si>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</si>
  <si>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</si>
  <si>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</si>
  <si>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</si>
  <si>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</si>
  <si>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</si>
  <si>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SPECIAL "BEETHOVEN" CRAIOVA</t>
  </si>
  <si>
    <t>LICEUL TEHNOLOGIC UCECOM "SPIRU HARET"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</si>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</sst>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sz val="11"/>
      <name val="Calibri"/>
      <family val="2"/>
      <charset val="238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2" fillId="0" borderId="4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</xf>
    <xf numFmtId="0" fontId="1" fillId="0" borderId="9" xfId="1" applyBorder="1" applyAlignment="1" applyProtection="1">
      <alignment horizontal="left" vertical="center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0" fontId="1" fillId="0" borderId="7" xfId="1" applyBorder="1" applyAlignment="1" applyProtection="1">
      <alignment vertical="center"/>
      <protection locked="0"/>
    </xf>
    <xf numFmtId="0" fontId="0" fillId="2" borderId="0" xfId="0" applyFill="1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2" borderId="0" xfId="0" applyFill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1" fontId="3" fillId="0" borderId="1" xfId="0" applyNumberFormat="1" applyFont="1" applyBorder="1" applyAlignment="1" applyProtection="1">
      <alignment horizontal="left" vertical="center" wrapText="1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</cellXfs>
  <cellStyles count="3">
    <cellStyle name="Hyperlink" xfId="1" builtinId="8"/>
    <cellStyle name="Normal" xfId="0" builtinId="0"/>
    <cellStyle name="Normal 1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32"/>
  <sheetViews>
    <sheetView showGridLines="0" tabSelected="1" zoomScaleNormal="100" workbookViewId="0">
      <pane ySplit="3" topLeftCell="A4" activePane="bottomLeft" state="frozen"/>
      <selection pane="bottomLeft" activeCell="B3" sqref="B3"/>
    </sheetView>
  </sheetViews>
  <sheetFormatPr defaultRowHeight="15" x14ac:dyDescent="0.25"/>
  <cols>
    <col min="1" max="1" width="36.5703125" style="21" customWidth="1"/>
    <col min="2" max="2" width="62.28515625" style="21" customWidth="1"/>
    <col min="3" max="16384" width="9.140625" style="21"/>
  </cols>
  <sheetData>
    <row r="1" spans="1:2" ht="16.5" customHeight="1" x14ac:dyDescent="0.25">
      <c r="A1" s="30" t="s">
        <v>29</v>
      </c>
      <c r="B1" s="30"/>
    </row>
    <row r="2" spans="1:2" ht="19.5" customHeight="1" thickBot="1" x14ac:dyDescent="0.3">
      <c r="A2" s="31" t="s">
        <v>25</v>
      </c>
      <c r="B2" s="31"/>
    </row>
    <row r="3" spans="1:2" s="22" customFormat="1" ht="24.95" customHeight="1" x14ac:dyDescent="0.25">
      <c r="A3" s="6" t="s">
        <v>1</v>
      </c>
      <c r="B3" s="7"/>
    </row>
    <row r="4" spans="1:2" s="22" customFormat="1" ht="24.95" customHeight="1" x14ac:dyDescent="0.25">
      <c r="A4" s="8" t="s">
        <v>3</v>
      </c>
      <c r="B4" s="9"/>
    </row>
    <row r="5" spans="1:2" s="22" customFormat="1" ht="24.95" customHeight="1" x14ac:dyDescent="0.25">
      <c r="A5" s="8" t="s">
        <v>26</v>
      </c>
      <c r="B5" s="10"/>
    </row>
    <row r="6" spans="1:2" s="22" customFormat="1" ht="24.95" customHeight="1" x14ac:dyDescent="0.25">
      <c r="A6" s="8" t="s">
        <v>4</v>
      </c>
      <c r="B6" s="10"/>
    </row>
    <row r="7" spans="1:2" s="22" customFormat="1" ht="24.95" customHeight="1" x14ac:dyDescent="0.25">
      <c r="A7" s="8" t="s">
        <v>27</v>
      </c>
      <c r="B7" s="18"/>
    </row>
    <row r="8" spans="1:2" s="22" customFormat="1" ht="24.95" customHeight="1" x14ac:dyDescent="0.25">
      <c r="A8" s="8" t="s">
        <v>5</v>
      </c>
      <c r="B8" s="10"/>
    </row>
    <row r="9" spans="1:2" s="22" customFormat="1" ht="24.95" customHeight="1" thickBot="1" x14ac:dyDescent="0.3">
      <c r="A9" s="11" t="s">
        <v>6</v>
      </c>
      <c r="B9" s="17"/>
    </row>
    <row r="10" spans="1:2" ht="25.5" customHeight="1" thickBot="1" x14ac:dyDescent="0.3">
      <c r="A10" s="31" t="s">
        <v>7</v>
      </c>
      <c r="B10" s="31"/>
    </row>
    <row r="11" spans="1:2" s="22" customFormat="1" ht="24.95" customHeight="1" x14ac:dyDescent="0.25">
      <c r="A11" s="6" t="s">
        <v>8</v>
      </c>
      <c r="B11" s="7"/>
    </row>
    <row r="12" spans="1:2" s="22" customFormat="1" ht="24.95" customHeight="1" x14ac:dyDescent="0.25">
      <c r="A12" s="8" t="s">
        <v>12</v>
      </c>
      <c r="B12" s="9"/>
    </row>
    <row r="13" spans="1:2" s="22" customFormat="1" ht="24.95" customHeight="1" x14ac:dyDescent="0.25">
      <c r="A13" s="8" t="s">
        <v>9</v>
      </c>
      <c r="B13" s="9"/>
    </row>
    <row r="14" spans="1:2" s="22" customFormat="1" ht="24.95" customHeight="1" x14ac:dyDescent="0.25">
      <c r="A14" s="12" t="s">
        <v>10</v>
      </c>
      <c r="B14" s="9"/>
    </row>
    <row r="15" spans="1:2" s="22" customFormat="1" ht="24.95" customHeight="1" x14ac:dyDescent="0.25">
      <c r="A15" s="12" t="s">
        <v>13</v>
      </c>
      <c r="B15" s="9"/>
    </row>
    <row r="16" spans="1:2" s="22" customFormat="1" ht="24.95" customHeight="1" thickBot="1" x14ac:dyDescent="0.3">
      <c r="A16" s="13" t="s">
        <v>11</v>
      </c>
      <c r="B16" s="14"/>
    </row>
    <row r="17" spans="1:2" ht="25.5" customHeight="1" thickBot="1" x14ac:dyDescent="0.3">
      <c r="A17" s="31" t="s">
        <v>24</v>
      </c>
      <c r="B17" s="31"/>
    </row>
    <row r="18" spans="1:2" ht="24.95" customHeight="1" x14ac:dyDescent="0.25">
      <c r="A18" s="6" t="s">
        <v>14</v>
      </c>
      <c r="B18" s="7"/>
    </row>
    <row r="19" spans="1:2" ht="24.95" customHeight="1" x14ac:dyDescent="0.25">
      <c r="A19" s="8" t="s">
        <v>15</v>
      </c>
      <c r="B19" s="9"/>
    </row>
    <row r="20" spans="1:2" ht="24.95" customHeight="1" x14ac:dyDescent="0.25">
      <c r="A20" s="8" t="s">
        <v>16</v>
      </c>
      <c r="B20" s="9"/>
    </row>
    <row r="21" spans="1:2" ht="24.95" customHeight="1" x14ac:dyDescent="0.25">
      <c r="A21" s="8" t="s">
        <v>17</v>
      </c>
      <c r="B21" s="9"/>
    </row>
    <row r="22" spans="1:2" ht="24.95" customHeight="1" x14ac:dyDescent="0.25">
      <c r="A22" s="8" t="s">
        <v>73</v>
      </c>
      <c r="B22" s="9"/>
    </row>
    <row r="23" spans="1:2" ht="24.95" customHeight="1" x14ac:dyDescent="0.25">
      <c r="A23" s="8" t="s">
        <v>39</v>
      </c>
      <c r="B23" s="18"/>
    </row>
    <row r="24" spans="1:2" ht="24.95" customHeight="1" x14ac:dyDescent="0.25">
      <c r="A24" s="8" t="s">
        <v>38</v>
      </c>
      <c r="B24" s="10"/>
    </row>
    <row r="25" spans="1:2" ht="24.95" customHeight="1" x14ac:dyDescent="0.25">
      <c r="A25" s="8" t="s">
        <v>28</v>
      </c>
      <c r="B25" s="15"/>
    </row>
    <row r="26" spans="1:2" ht="24.95" customHeight="1" x14ac:dyDescent="0.25">
      <c r="A26" s="16" t="s">
        <v>40</v>
      </c>
      <c r="B26" s="9"/>
    </row>
    <row r="27" spans="1:2" ht="24.95" customHeight="1" x14ac:dyDescent="0.25">
      <c r="A27" s="16" t="s">
        <v>18</v>
      </c>
      <c r="B27" s="18"/>
    </row>
    <row r="28" spans="1:2" ht="24.95" customHeight="1" x14ac:dyDescent="0.25">
      <c r="A28" s="8" t="s">
        <v>19</v>
      </c>
      <c r="B28" s="18"/>
    </row>
    <row r="29" spans="1:2" ht="24.95" customHeight="1" x14ac:dyDescent="0.25">
      <c r="A29" s="8" t="s">
        <v>20</v>
      </c>
      <c r="B29" s="19"/>
    </row>
    <row r="30" spans="1:2" ht="24.95" customHeight="1" x14ac:dyDescent="0.25">
      <c r="A30" s="8" t="s">
        <v>21</v>
      </c>
      <c r="B30" s="9"/>
    </row>
    <row r="31" spans="1:2" ht="24.95" customHeight="1" x14ac:dyDescent="0.25">
      <c r="A31" s="8" t="s">
        <v>22</v>
      </c>
      <c r="B31" s="9"/>
    </row>
    <row r="32" spans="1:2" ht="24.95" customHeight="1" thickBot="1" x14ac:dyDescent="0.3">
      <c r="A32" s="11" t="s">
        <v>23</v>
      </c>
      <c r="B32" s="14"/>
    </row>
  </sheetData>
  <sheetProtection formatCells="0" formatColumns="0" formatRows="0" sort="0" autoFilter="0" pivotTables="0"/>
  <mergeCells count="4">
    <mergeCell ref="A1:B1"/>
    <mergeCell ref="A17:B17"/>
    <mergeCell ref="A2:B2"/>
    <mergeCell ref="A10:B10"/>
  </mergeCells>
  <dataValidations count="10">
    <dataValidation type="list" allowBlank="1" showInputMessage="1" showErrorMessage="1" sqref="B3">
      <formula1>unit8</formula1>
    </dataValidation>
    <dataValidation type="textLength" allowBlank="1" showInputMessage="1" showErrorMessage="1" sqref="B25">
      <formula1>13</formula1>
      <formula2>13</formula2>
    </dataValidation>
    <dataValidation type="list" allowBlank="1" showInputMessage="1" showErrorMessage="1" sqref="B21">
      <formula1>functie</formula1>
    </dataValidation>
    <dataValidation type="list" allowBlank="1" showInputMessage="1" showErrorMessage="1" sqref="B30">
      <formula1>telefon</formula1>
    </dataValidation>
    <dataValidation type="list" allowBlank="1" showInputMessage="1" showErrorMessage="1" sqref="B31">
      <formula1>retea</formula1>
    </dataValidation>
    <dataValidation type="list" allowBlank="1" showInputMessage="1" showErrorMessage="1" sqref="B32">
      <formula1>mentiune</formula1>
    </dataValidation>
    <dataValidation type="list" allowBlank="1" showInputMessage="1" showErrorMessage="1" sqref="B22">
      <formula1>buletin</formula1>
    </dataValidation>
    <dataValidation type="list" allowBlank="1" showInputMessage="1" showErrorMessage="1" sqref="B12 B15">
      <formula1>tip_conexiune</formula1>
    </dataValidation>
    <dataValidation type="list" allowBlank="1" showInputMessage="1" showErrorMessage="1" sqref="B13 B16">
      <formula1>viteza</formula1>
    </dataValidation>
    <dataValidation type="list" allowBlank="1" showInputMessage="1" showErrorMessage="1" sqref="B11 B14">
      <formula1>furnizor</formula1>
    </dataValidation>
  </dataValidations>
  <pageMargins left="0.23622047244094491" right="0.23622047244094491" top="0.47244094488188981" bottom="0.86614173228346458" header="0.19685039370078741" footer="0.23622047244094491"/>
  <pageSetup paperSize="9" scale="98" orientation="portrait" horizontalDpi="4294967292" r:id="rId1"/>
  <headerFooter>
    <oddHeader>&amp;L&amp;"-,Aldin"&amp;14Anexa3-Persoană de contact</oddHeader>
    <oddFooter>&amp;LPreședinte Comisie,
Director / Director adjunct,
Nume si prenume
.............................................&amp;CPagina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"/>
  <sheetViews>
    <sheetView showGridLines="0" workbookViewId="0">
      <selection activeCell="D3" sqref="D3"/>
    </sheetView>
  </sheetViews>
  <sheetFormatPr defaultRowHeight="15" x14ac:dyDescent="0.25"/>
  <cols>
    <col min="1" max="1" width="3.7109375" style="25" customWidth="1"/>
    <col min="2" max="2" width="9.140625" style="25"/>
    <col min="3" max="3" width="23" style="25" customWidth="1"/>
    <col min="4" max="4" width="39.7109375" style="25" customWidth="1"/>
    <col min="5" max="5" width="22.140625" style="25" customWidth="1"/>
    <col min="6" max="6" width="9.140625" style="25"/>
    <col min="7" max="7" width="16.42578125" style="25" customWidth="1"/>
    <col min="8" max="8" width="13.42578125" style="25" customWidth="1"/>
    <col min="9" max="11" width="9.140625" style="25"/>
    <col min="12" max="12" width="9.28515625" style="25" bestFit="1" customWidth="1"/>
    <col min="13" max="13" width="14.28515625" style="25" bestFit="1" customWidth="1"/>
    <col min="14" max="14" width="7.28515625" style="25" bestFit="1" customWidth="1"/>
    <col min="15" max="15" width="16.85546875" style="25" customWidth="1"/>
    <col min="16" max="16" width="14.140625" style="25" customWidth="1"/>
    <col min="17" max="17" width="21.85546875" style="25" customWidth="1"/>
    <col min="18" max="18" width="16.140625" style="25" customWidth="1"/>
    <col min="19" max="19" width="25.5703125" style="25" customWidth="1"/>
    <col min="20" max="20" width="16.5703125" style="25" customWidth="1"/>
    <col min="21" max="21" width="12.42578125" style="25" customWidth="1"/>
    <col min="22" max="22" width="22.28515625" style="25" customWidth="1"/>
    <col min="23" max="23" width="9.140625" style="25"/>
    <col min="24" max="24" width="11.7109375" style="25" customWidth="1"/>
    <col min="25" max="25" width="12" style="25" customWidth="1"/>
    <col min="26" max="16384" width="9.140625" style="25"/>
  </cols>
  <sheetData>
    <row r="2" spans="1:25" ht="42.75" x14ac:dyDescent="0.25">
      <c r="A2" s="24" t="s">
        <v>0</v>
      </c>
      <c r="B2" s="24" t="s">
        <v>30</v>
      </c>
      <c r="C2" s="24" t="s">
        <v>31</v>
      </c>
      <c r="D2" s="24" t="s">
        <v>32</v>
      </c>
      <c r="E2" s="24" t="s">
        <v>2</v>
      </c>
      <c r="F2" s="24" t="s">
        <v>4</v>
      </c>
      <c r="G2" s="24" t="s">
        <v>33</v>
      </c>
      <c r="H2" s="24" t="s">
        <v>34</v>
      </c>
      <c r="I2" s="24" t="s">
        <v>8</v>
      </c>
      <c r="J2" s="24" t="s">
        <v>12</v>
      </c>
      <c r="K2" s="24" t="s">
        <v>35</v>
      </c>
      <c r="L2" s="24" t="s">
        <v>10</v>
      </c>
      <c r="M2" s="24" t="s">
        <v>13</v>
      </c>
      <c r="N2" s="24" t="s">
        <v>63</v>
      </c>
      <c r="O2" s="24" t="s">
        <v>64</v>
      </c>
      <c r="P2" s="24" t="s">
        <v>65</v>
      </c>
      <c r="Q2" s="24" t="s">
        <v>66</v>
      </c>
      <c r="R2" s="24" t="s">
        <v>67</v>
      </c>
      <c r="S2" s="24" t="s">
        <v>40</v>
      </c>
      <c r="T2" s="24" t="s">
        <v>68</v>
      </c>
      <c r="U2" s="24" t="s">
        <v>69</v>
      </c>
      <c r="V2" s="24" t="s">
        <v>70</v>
      </c>
      <c r="W2" s="24" t="s">
        <v>71</v>
      </c>
      <c r="X2" s="24" t="s">
        <v>72</v>
      </c>
      <c r="Y2" s="24" t="s">
        <v>49</v>
      </c>
    </row>
    <row r="3" spans="1:25" ht="46.5" customHeight="1" x14ac:dyDescent="0.25">
      <c r="A3" s="24">
        <v>1</v>
      </c>
      <c r="B3" s="26" t="s">
        <v>98</v>
      </c>
      <c r="C3" s="26" t="e">
        <f>IF(ISBLANK(D3)," ",VLOOKUP(D3,unit_dj,3))</f>
        <v>#N/A</v>
      </c>
      <c r="D3" s="26">
        <f>'persoana contact'!B3</f>
        <v>0</v>
      </c>
      <c r="E3" s="26" t="str">
        <f>CONCATENATE("strada ",'persoana contact'!B4," nr. ",'persoana contact'!B5)</f>
        <v xml:space="preserve">strada  nr. </v>
      </c>
      <c r="F3" s="26">
        <f>'persoana contact'!B6</f>
        <v>0</v>
      </c>
      <c r="G3" s="26" t="str">
        <f>CONCATENATE("telefon ",'persoana contact'!B7," fax ",'persoana contact'!B8)</f>
        <v xml:space="preserve">telefon  fax </v>
      </c>
      <c r="H3" s="26">
        <f>'persoana contact'!B9</f>
        <v>0</v>
      </c>
      <c r="I3" s="26">
        <f>'persoana contact'!B11</f>
        <v>0</v>
      </c>
      <c r="J3" s="26">
        <f>'persoana contact'!B12</f>
        <v>0</v>
      </c>
      <c r="K3" s="26">
        <f>'persoana contact'!B13</f>
        <v>0</v>
      </c>
      <c r="L3" s="26">
        <f>'persoana contact'!B14</f>
        <v>0</v>
      </c>
      <c r="M3" s="26">
        <f>'persoana contact'!B15</f>
        <v>0</v>
      </c>
      <c r="N3" s="26">
        <f>'persoana contact'!B16</f>
        <v>0</v>
      </c>
      <c r="O3" s="26" t="str">
        <f>CONCATENATE('persoana contact'!B18," ",'persoana contact'!B19," ",'persoana contact'!B20)</f>
        <v xml:space="preserve">  </v>
      </c>
      <c r="P3" s="26">
        <f>'persoana contact'!B21</f>
        <v>0</v>
      </c>
      <c r="Q3" s="26" t="str">
        <f>CONCATENATE('persoana contact'!B22," ",'persoana contact'!B23," ",'persoana contact'!B24)</f>
        <v xml:space="preserve">  </v>
      </c>
      <c r="R3" s="27">
        <f>'persoana contact'!B25</f>
        <v>0</v>
      </c>
      <c r="S3" s="26">
        <f>'persoana contact'!B26</f>
        <v>0</v>
      </c>
      <c r="T3" s="26">
        <f>'persoana contact'!B27</f>
        <v>0</v>
      </c>
      <c r="U3" s="26">
        <f>'persoana contact'!B28</f>
        <v>0</v>
      </c>
      <c r="V3" s="26">
        <f>'persoana contact'!B29</f>
        <v>0</v>
      </c>
      <c r="W3" s="26">
        <f>'persoana contact'!B30</f>
        <v>0</v>
      </c>
      <c r="X3" s="26">
        <f>'persoana contact'!B31</f>
        <v>0</v>
      </c>
      <c r="Y3" s="26">
        <f>'persoana contact'!B32</f>
        <v>0</v>
      </c>
    </row>
  </sheetData>
  <sheetProtection password="DFE2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topLeftCell="A17" workbookViewId="0">
      <selection activeCell="A2" sqref="A2:A168"/>
    </sheetView>
  </sheetViews>
  <sheetFormatPr defaultRowHeight="15" x14ac:dyDescent="0.25"/>
  <cols>
    <col min="1" max="1" width="72.42578125" style="1" customWidth="1"/>
    <col min="2" max="2" width="64.85546875" style="1" bestFit="1" customWidth="1"/>
    <col min="3" max="3" width="9.28515625" bestFit="1" customWidth="1"/>
    <col min="5" max="5" width="23.42578125" bestFit="1" customWidth="1"/>
    <col min="7" max="7" width="10.7109375" bestFit="1" customWidth="1"/>
    <col min="13" max="13" width="29.7109375" style="2" customWidth="1"/>
    <col min="15" max="15" width="24.42578125" bestFit="1" customWidth="1"/>
    <col min="17" max="17" width="12.140625" bestFit="1" customWidth="1"/>
    <col min="19" max="19" width="22.5703125" bestFit="1" customWidth="1"/>
    <col min="23" max="23" width="14.5703125" bestFit="1" customWidth="1"/>
    <col min="25" max="25" width="15.140625" customWidth="1"/>
    <col min="27" max="27" width="12.28515625" bestFit="1" customWidth="1"/>
  </cols>
  <sheetData>
    <row r="1" spans="1:27" x14ac:dyDescent="0.25">
      <c r="A1" s="1" t="s">
        <v>99</v>
      </c>
      <c r="C1" t="s">
        <v>97</v>
      </c>
      <c r="E1" t="s">
        <v>41</v>
      </c>
      <c r="G1" t="s">
        <v>21</v>
      </c>
      <c r="I1" t="s">
        <v>44</v>
      </c>
      <c r="K1" t="s">
        <v>49</v>
      </c>
      <c r="M1" s="2" t="s">
        <v>55</v>
      </c>
      <c r="O1" t="s">
        <v>51</v>
      </c>
      <c r="Q1" t="s">
        <v>52</v>
      </c>
      <c r="S1" t="s">
        <v>55</v>
      </c>
      <c r="U1" t="s">
        <v>74</v>
      </c>
      <c r="W1" s="3" t="s">
        <v>77</v>
      </c>
      <c r="Y1" s="3" t="s">
        <v>84</v>
      </c>
      <c r="AA1" s="3" t="s">
        <v>8</v>
      </c>
    </row>
    <row r="2" spans="1:27" x14ac:dyDescent="0.25">
      <c r="A2" s="28" t="s">
        <v>112</v>
      </c>
      <c r="B2" s="23"/>
      <c r="C2" s="20"/>
      <c r="E2" t="s">
        <v>36</v>
      </c>
      <c r="G2" t="s">
        <v>42</v>
      </c>
      <c r="I2" t="s">
        <v>45</v>
      </c>
      <c r="K2" t="s">
        <v>50</v>
      </c>
      <c r="M2" s="2" t="s">
        <v>56</v>
      </c>
      <c r="O2" t="s">
        <v>53</v>
      </c>
      <c r="Q2" t="s">
        <v>57</v>
      </c>
      <c r="S2" t="s">
        <v>61</v>
      </c>
      <c r="U2" t="s">
        <v>75</v>
      </c>
      <c r="W2" s="3" t="s">
        <v>78</v>
      </c>
      <c r="Y2" s="3" t="s">
        <v>85</v>
      </c>
      <c r="AA2" s="4" t="s">
        <v>95</v>
      </c>
    </row>
    <row r="3" spans="1:27" x14ac:dyDescent="0.25">
      <c r="A3" s="28" t="s">
        <v>113</v>
      </c>
      <c r="B3" s="23"/>
      <c r="C3" s="20"/>
      <c r="E3" t="s">
        <v>37</v>
      </c>
      <c r="G3" t="s">
        <v>43</v>
      </c>
      <c r="I3" t="s">
        <v>46</v>
      </c>
      <c r="K3" t="s">
        <v>96</v>
      </c>
      <c r="M3" s="2" t="s">
        <v>109</v>
      </c>
      <c r="O3" t="s">
        <v>54</v>
      </c>
      <c r="Q3" t="s">
        <v>58</v>
      </c>
      <c r="S3" t="s">
        <v>62</v>
      </c>
      <c r="U3" t="s">
        <v>76</v>
      </c>
      <c r="W3" s="4" t="s">
        <v>79</v>
      </c>
      <c r="Y3" s="4" t="s">
        <v>87</v>
      </c>
      <c r="AA3" s="4" t="s">
        <v>48</v>
      </c>
    </row>
    <row r="4" spans="1:27" x14ac:dyDescent="0.25">
      <c r="A4" s="28" t="s">
        <v>114</v>
      </c>
      <c r="B4" s="23"/>
      <c r="C4" s="20"/>
      <c r="I4" t="s">
        <v>47</v>
      </c>
      <c r="M4" s="2" t="s">
        <v>110</v>
      </c>
      <c r="Q4" t="s">
        <v>59</v>
      </c>
      <c r="W4" s="4" t="s">
        <v>80</v>
      </c>
      <c r="Y4" s="4" t="s">
        <v>91</v>
      </c>
      <c r="AA4" s="4" t="s">
        <v>45</v>
      </c>
    </row>
    <row r="5" spans="1:27" x14ac:dyDescent="0.25">
      <c r="A5" s="28" t="s">
        <v>115</v>
      </c>
      <c r="B5" s="23"/>
      <c r="C5" s="20"/>
      <c r="I5" t="s">
        <v>48</v>
      </c>
      <c r="M5" s="2" t="s">
        <v>111</v>
      </c>
      <c r="Q5" t="s">
        <v>60</v>
      </c>
      <c r="W5" s="4" t="s">
        <v>81</v>
      </c>
      <c r="Y5" s="4" t="s">
        <v>88</v>
      </c>
      <c r="AA5" s="5" t="s">
        <v>46</v>
      </c>
    </row>
    <row r="6" spans="1:27" ht="30" x14ac:dyDescent="0.25">
      <c r="A6" s="28" t="s">
        <v>116</v>
      </c>
      <c r="B6" s="23"/>
      <c r="C6" s="20"/>
      <c r="M6" s="2" t="s">
        <v>108</v>
      </c>
      <c r="W6" s="4" t="s">
        <v>82</v>
      </c>
      <c r="Y6" s="4" t="s">
        <v>92</v>
      </c>
      <c r="AA6" s="5" t="s">
        <v>47</v>
      </c>
    </row>
    <row r="7" spans="1:27" x14ac:dyDescent="0.25">
      <c r="A7" s="28" t="s">
        <v>117</v>
      </c>
      <c r="B7" s="23"/>
      <c r="C7" s="20"/>
      <c r="W7" s="4" t="s">
        <v>83</v>
      </c>
      <c r="Y7" s="4" t="s">
        <v>93</v>
      </c>
      <c r="AA7" s="3" t="s">
        <v>94</v>
      </c>
    </row>
    <row r="8" spans="1:27" x14ac:dyDescent="0.25">
      <c r="A8" s="28" t="s">
        <v>118</v>
      </c>
      <c r="B8" s="23"/>
      <c r="C8" s="20"/>
      <c r="Y8" t="s">
        <v>90</v>
      </c>
    </row>
    <row r="9" spans="1:27" x14ac:dyDescent="0.25">
      <c r="A9" s="29" t="s">
        <v>119</v>
      </c>
      <c r="B9" s="23"/>
      <c r="C9" s="20"/>
      <c r="Y9" s="4" t="s">
        <v>86</v>
      </c>
    </row>
    <row r="10" spans="1:27" x14ac:dyDescent="0.25">
      <c r="A10" s="28" t="s">
        <v>120</v>
      </c>
      <c r="B10" s="23"/>
      <c r="C10" s="20"/>
      <c r="Y10" s="4" t="s">
        <v>89</v>
      </c>
    </row>
    <row r="11" spans="1:27" x14ac:dyDescent="0.25">
      <c r="A11" s="28" t="s">
        <v>121</v>
      </c>
      <c r="B11" s="23"/>
      <c r="C11" s="20"/>
    </row>
    <row r="12" spans="1:27" x14ac:dyDescent="0.25">
      <c r="A12" s="28" t="s">
        <v>122</v>
      </c>
      <c r="B12" s="23"/>
      <c r="C12" s="20"/>
    </row>
    <row r="13" spans="1:27" x14ac:dyDescent="0.25">
      <c r="A13" s="28" t="s">
        <v>102</v>
      </c>
      <c r="B13" s="23"/>
      <c r="C13" s="20"/>
    </row>
    <row r="14" spans="1:27" x14ac:dyDescent="0.25">
      <c r="A14" s="28" t="s">
        <v>103</v>
      </c>
      <c r="B14" s="23"/>
      <c r="C14" s="20"/>
    </row>
    <row r="15" spans="1:27" x14ac:dyDescent="0.25">
      <c r="A15" s="28" t="s">
        <v>123</v>
      </c>
      <c r="B15" s="23"/>
      <c r="C15" s="20"/>
    </row>
    <row r="16" spans="1:27" x14ac:dyDescent="0.25">
      <c r="A16" s="28" t="s">
        <v>124</v>
      </c>
      <c r="B16" s="23"/>
      <c r="C16" s="20"/>
    </row>
    <row r="17" spans="1:3" x14ac:dyDescent="0.25">
      <c r="A17" s="28" t="s">
        <v>125</v>
      </c>
      <c r="B17" s="23"/>
      <c r="C17" s="20"/>
    </row>
    <row r="18" spans="1:3" x14ac:dyDescent="0.25">
      <c r="A18" s="28" t="s">
        <v>126</v>
      </c>
      <c r="B18" s="23"/>
      <c r="C18" s="20"/>
    </row>
    <row r="19" spans="1:3" x14ac:dyDescent="0.25">
      <c r="A19" s="28" t="s">
        <v>127</v>
      </c>
      <c r="B19" s="23"/>
      <c r="C19" s="20"/>
    </row>
    <row r="20" spans="1:3" x14ac:dyDescent="0.25">
      <c r="A20" s="29" t="s">
        <v>128</v>
      </c>
      <c r="B20" s="23"/>
      <c r="C20" s="20"/>
    </row>
    <row r="21" spans="1:3" x14ac:dyDescent="0.25">
      <c r="A21" s="28" t="s">
        <v>129</v>
      </c>
      <c r="B21" s="23"/>
      <c r="C21" s="20"/>
    </row>
    <row r="22" spans="1:3" x14ac:dyDescent="0.25">
      <c r="A22" s="28" t="s">
        <v>130</v>
      </c>
      <c r="B22" s="23"/>
      <c r="C22" s="20"/>
    </row>
    <row r="23" spans="1:3" x14ac:dyDescent="0.25">
      <c r="A23" s="28" t="s">
        <v>131</v>
      </c>
      <c r="B23" s="23"/>
      <c r="C23" s="20"/>
    </row>
    <row r="24" spans="1:3" x14ac:dyDescent="0.25">
      <c r="A24" s="28" t="s">
        <v>132</v>
      </c>
      <c r="B24" s="23"/>
      <c r="C24" s="20"/>
    </row>
    <row r="25" spans="1:3" x14ac:dyDescent="0.25">
      <c r="A25" s="28" t="s">
        <v>133</v>
      </c>
      <c r="B25" s="23"/>
      <c r="C25" s="20"/>
    </row>
    <row r="26" spans="1:3" x14ac:dyDescent="0.25">
      <c r="A26" s="28" t="s">
        <v>134</v>
      </c>
      <c r="B26" s="23"/>
      <c r="C26" s="20"/>
    </row>
    <row r="27" spans="1:3" x14ac:dyDescent="0.25">
      <c r="A27" s="28" t="s">
        <v>135</v>
      </c>
      <c r="B27" s="23"/>
      <c r="C27" s="20"/>
    </row>
    <row r="28" spans="1:3" x14ac:dyDescent="0.25">
      <c r="A28" s="28" t="s">
        <v>136</v>
      </c>
      <c r="B28" s="23"/>
      <c r="C28" s="20"/>
    </row>
    <row r="29" spans="1:3" x14ac:dyDescent="0.25">
      <c r="A29" s="28" t="s">
        <v>104</v>
      </c>
      <c r="B29" s="23"/>
      <c r="C29" s="20"/>
    </row>
    <row r="30" spans="1:3" x14ac:dyDescent="0.25">
      <c r="A30" s="28" t="s">
        <v>105</v>
      </c>
      <c r="B30" s="23"/>
      <c r="C30" s="20"/>
    </row>
    <row r="31" spans="1:3" x14ac:dyDescent="0.25">
      <c r="A31" s="28" t="s">
        <v>137</v>
      </c>
      <c r="B31" s="23"/>
      <c r="C31" s="20"/>
    </row>
    <row r="32" spans="1:3" x14ac:dyDescent="0.25">
      <c r="A32" s="28" t="s">
        <v>106</v>
      </c>
      <c r="B32" s="23"/>
      <c r="C32" s="20"/>
    </row>
    <row r="33" spans="1:3" x14ac:dyDescent="0.25">
      <c r="A33" s="28" t="s">
        <v>138</v>
      </c>
      <c r="B33" s="23"/>
      <c r="C33" s="20"/>
    </row>
    <row r="34" spans="1:3" x14ac:dyDescent="0.25">
      <c r="A34" s="28" t="s">
        <v>107</v>
      </c>
      <c r="B34" s="23"/>
      <c r="C34" s="20"/>
    </row>
    <row r="35" spans="1:3" x14ac:dyDescent="0.25">
      <c r="A35" s="28" t="s">
        <v>139</v>
      </c>
      <c r="B35" s="23"/>
      <c r="C35" s="20"/>
    </row>
    <row r="36" spans="1:3" x14ac:dyDescent="0.25">
      <c r="A36" s="28" t="s">
        <v>140</v>
      </c>
      <c r="B36" s="23"/>
      <c r="C36" s="20"/>
    </row>
    <row r="37" spans="1:3" x14ac:dyDescent="0.25">
      <c r="A37" s="28" t="s">
        <v>141</v>
      </c>
      <c r="B37" s="23"/>
      <c r="C37" s="20"/>
    </row>
    <row r="38" spans="1:3" x14ac:dyDescent="0.25">
      <c r="A38" s="28" t="s">
        <v>142</v>
      </c>
      <c r="B38" s="23"/>
      <c r="C38" s="20"/>
    </row>
    <row r="39" spans="1:3" x14ac:dyDescent="0.25">
      <c r="A39" s="28" t="s">
        <v>143</v>
      </c>
      <c r="B39" s="23"/>
      <c r="C39" s="20"/>
    </row>
    <row r="40" spans="1:3" x14ac:dyDescent="0.25">
      <c r="A40" s="28" t="s">
        <v>144</v>
      </c>
      <c r="B40" s="23"/>
      <c r="C40" s="20"/>
    </row>
    <row r="41" spans="1:3" x14ac:dyDescent="0.25">
      <c r="A41" s="28" t="s">
        <v>145</v>
      </c>
      <c r="B41" s="23"/>
      <c r="C41" s="20"/>
    </row>
    <row r="42" spans="1:3" x14ac:dyDescent="0.25">
      <c r="A42" s="28" t="s">
        <v>146</v>
      </c>
      <c r="B42" s="23"/>
      <c r="C42" s="20"/>
    </row>
    <row r="43" spans="1:3" x14ac:dyDescent="0.25">
      <c r="A43" s="28" t="s">
        <v>100</v>
      </c>
      <c r="B43" s="23"/>
      <c r="C43" s="20"/>
    </row>
    <row r="44" spans="1:3" x14ac:dyDescent="0.25">
      <c r="A44" s="28" t="s">
        <v>101</v>
      </c>
      <c r="B44" s="23"/>
      <c r="C44" s="20"/>
    </row>
    <row r="45" spans="1:3" x14ac:dyDescent="0.25">
      <c r="A45" s="28" t="s">
        <v>147</v>
      </c>
      <c r="B45" s="23"/>
      <c r="C45" s="20"/>
    </row>
    <row r="46" spans="1:3" x14ac:dyDescent="0.25">
      <c r="A46" s="28"/>
      <c r="B46" s="23"/>
      <c r="C46" s="20"/>
    </row>
    <row r="47" spans="1:3" x14ac:dyDescent="0.25">
      <c r="A47" s="28"/>
      <c r="B47" s="23"/>
      <c r="C47" s="20"/>
    </row>
    <row r="48" spans="1:3" x14ac:dyDescent="0.25">
      <c r="A48" s="28"/>
      <c r="B48" s="23"/>
      <c r="C48" s="20"/>
    </row>
    <row r="49" spans="1:3" x14ac:dyDescent="0.25">
      <c r="A49" s="28"/>
      <c r="B49" s="23"/>
      <c r="C49" s="20"/>
    </row>
    <row r="50" spans="1:3" x14ac:dyDescent="0.25">
      <c r="A50" s="28"/>
      <c r="B50" s="23"/>
      <c r="C50" s="20"/>
    </row>
    <row r="51" spans="1:3" x14ac:dyDescent="0.25">
      <c r="A51" s="28"/>
      <c r="B51" s="23"/>
      <c r="C51" s="20"/>
    </row>
    <row r="52" spans="1:3" x14ac:dyDescent="0.25">
      <c r="A52" s="28"/>
      <c r="B52" s="23"/>
      <c r="C52" s="20"/>
    </row>
    <row r="53" spans="1:3" x14ac:dyDescent="0.25">
      <c r="A53" s="28"/>
      <c r="B53" s="23"/>
      <c r="C53" s="20"/>
    </row>
    <row r="54" spans="1:3" x14ac:dyDescent="0.25">
      <c r="A54" s="28"/>
      <c r="B54" s="23"/>
      <c r="C54" s="20"/>
    </row>
    <row r="55" spans="1:3" x14ac:dyDescent="0.25">
      <c r="A55" s="28"/>
      <c r="B55" s="23"/>
      <c r="C55" s="20"/>
    </row>
    <row r="56" spans="1:3" x14ac:dyDescent="0.25">
      <c r="A56" s="28"/>
      <c r="B56" s="23"/>
      <c r="C56" s="20"/>
    </row>
    <row r="57" spans="1:3" x14ac:dyDescent="0.25">
      <c r="A57" s="28"/>
      <c r="B57" s="23"/>
      <c r="C57" s="20"/>
    </row>
    <row r="58" spans="1:3" x14ac:dyDescent="0.25">
      <c r="A58" s="28"/>
      <c r="B58" s="23"/>
      <c r="C58" s="20"/>
    </row>
    <row r="59" spans="1:3" x14ac:dyDescent="0.25">
      <c r="A59" s="28"/>
      <c r="B59" s="23"/>
      <c r="C59" s="20"/>
    </row>
    <row r="60" spans="1:3" x14ac:dyDescent="0.25">
      <c r="A60" s="28"/>
      <c r="B60" s="23"/>
      <c r="C60" s="20"/>
    </row>
    <row r="61" spans="1:3" x14ac:dyDescent="0.25">
      <c r="A61" s="28"/>
      <c r="B61" s="23"/>
      <c r="C61" s="20"/>
    </row>
    <row r="62" spans="1:3" x14ac:dyDescent="0.25">
      <c r="A62" s="28"/>
      <c r="B62" s="23"/>
      <c r="C62" s="20"/>
    </row>
    <row r="63" spans="1:3" x14ac:dyDescent="0.25">
      <c r="A63" s="28"/>
      <c r="B63" s="23"/>
      <c r="C63" s="20"/>
    </row>
    <row r="64" spans="1:3" x14ac:dyDescent="0.25">
      <c r="A64" s="28"/>
      <c r="B64" s="23"/>
      <c r="C64" s="20"/>
    </row>
    <row r="65" spans="1:3" x14ac:dyDescent="0.25">
      <c r="A65" s="28"/>
      <c r="B65" s="23"/>
      <c r="C65" s="20"/>
    </row>
    <row r="66" spans="1:3" x14ac:dyDescent="0.25">
      <c r="A66" s="28"/>
      <c r="B66" s="23"/>
      <c r="C66" s="20"/>
    </row>
    <row r="67" spans="1:3" x14ac:dyDescent="0.25">
      <c r="A67" s="28"/>
      <c r="B67" s="23"/>
      <c r="C67" s="20"/>
    </row>
    <row r="68" spans="1:3" x14ac:dyDescent="0.25">
      <c r="A68" s="28"/>
      <c r="B68" s="23"/>
      <c r="C68" s="20"/>
    </row>
    <row r="69" spans="1:3" x14ac:dyDescent="0.25">
      <c r="A69" s="28"/>
      <c r="B69" s="23"/>
      <c r="C69" s="20"/>
    </row>
    <row r="70" spans="1:3" x14ac:dyDescent="0.25">
      <c r="A70" s="28"/>
      <c r="B70" s="23"/>
      <c r="C70" s="20"/>
    </row>
    <row r="71" spans="1:3" x14ac:dyDescent="0.25">
      <c r="A71" s="28"/>
      <c r="B71" s="23"/>
      <c r="C71" s="20"/>
    </row>
    <row r="72" spans="1:3" x14ac:dyDescent="0.25">
      <c r="A72" s="28"/>
      <c r="B72" s="23"/>
      <c r="C72" s="20"/>
    </row>
    <row r="73" spans="1:3" x14ac:dyDescent="0.25">
      <c r="A73" s="28"/>
      <c r="B73" s="23"/>
      <c r="C73" s="20"/>
    </row>
    <row r="74" spans="1:3" x14ac:dyDescent="0.25">
      <c r="A74" s="28"/>
      <c r="B74" s="23"/>
      <c r="C74" s="20"/>
    </row>
    <row r="75" spans="1:3" x14ac:dyDescent="0.25">
      <c r="A75" s="28"/>
      <c r="B75" s="23"/>
      <c r="C75" s="20"/>
    </row>
    <row r="76" spans="1:3" x14ac:dyDescent="0.25">
      <c r="A76" s="28"/>
      <c r="B76" s="23"/>
      <c r="C76" s="20"/>
    </row>
    <row r="77" spans="1:3" x14ac:dyDescent="0.25">
      <c r="A77" s="28"/>
      <c r="B77" s="23"/>
      <c r="C77" s="20"/>
    </row>
    <row r="78" spans="1:3" x14ac:dyDescent="0.25">
      <c r="A78" s="28"/>
      <c r="B78" s="23"/>
      <c r="C78" s="20"/>
    </row>
    <row r="79" spans="1:3" x14ac:dyDescent="0.25">
      <c r="A79" s="28"/>
      <c r="B79" s="23"/>
      <c r="C79" s="20"/>
    </row>
    <row r="80" spans="1:3" x14ac:dyDescent="0.25">
      <c r="A80" s="28"/>
      <c r="B80" s="23"/>
      <c r="C80" s="20"/>
    </row>
    <row r="81" spans="1:3" x14ac:dyDescent="0.25">
      <c r="A81" s="28"/>
      <c r="B81" s="23"/>
      <c r="C81" s="20"/>
    </row>
    <row r="82" spans="1:3" x14ac:dyDescent="0.25">
      <c r="A82" s="28"/>
      <c r="B82" s="23"/>
      <c r="C82" s="20"/>
    </row>
    <row r="83" spans="1:3" x14ac:dyDescent="0.25">
      <c r="A83" s="28"/>
      <c r="B83" s="23"/>
      <c r="C83" s="20"/>
    </row>
    <row r="84" spans="1:3" x14ac:dyDescent="0.25">
      <c r="A84" s="28"/>
      <c r="B84" s="23"/>
      <c r="C84" s="20"/>
    </row>
    <row r="85" spans="1:3" x14ac:dyDescent="0.25">
      <c r="A85" s="28"/>
      <c r="B85" s="23"/>
      <c r="C85" s="20"/>
    </row>
    <row r="86" spans="1:3" x14ac:dyDescent="0.25">
      <c r="A86" s="28"/>
      <c r="B86" s="23"/>
      <c r="C86" s="20"/>
    </row>
    <row r="87" spans="1:3" x14ac:dyDescent="0.25">
      <c r="A87" s="28"/>
      <c r="B87" s="23"/>
      <c r="C87" s="20"/>
    </row>
    <row r="88" spans="1:3" x14ac:dyDescent="0.25">
      <c r="A88" s="28"/>
      <c r="B88" s="23"/>
      <c r="C88" s="20"/>
    </row>
    <row r="89" spans="1:3" x14ac:dyDescent="0.25">
      <c r="A89" s="28"/>
      <c r="B89" s="23"/>
      <c r="C89" s="20"/>
    </row>
    <row r="90" spans="1:3" x14ac:dyDescent="0.25">
      <c r="A90" s="28"/>
      <c r="B90" s="23"/>
      <c r="C90" s="20"/>
    </row>
    <row r="91" spans="1:3" x14ac:dyDescent="0.25">
      <c r="A91" s="28"/>
      <c r="B91" s="23"/>
      <c r="C91" s="20"/>
    </row>
    <row r="92" spans="1:3" x14ac:dyDescent="0.25">
      <c r="A92" s="28"/>
      <c r="B92" s="23"/>
      <c r="C92" s="20"/>
    </row>
    <row r="93" spans="1:3" x14ac:dyDescent="0.25">
      <c r="A93" s="28"/>
      <c r="B93" s="23"/>
      <c r="C93" s="20"/>
    </row>
    <row r="94" spans="1:3" x14ac:dyDescent="0.25">
      <c r="A94" s="28"/>
      <c r="B94" s="23"/>
      <c r="C94" s="20"/>
    </row>
    <row r="95" spans="1:3" x14ac:dyDescent="0.25">
      <c r="A95" s="28"/>
      <c r="B95" s="23"/>
      <c r="C95" s="20"/>
    </row>
    <row r="96" spans="1:3" x14ac:dyDescent="0.25">
      <c r="A96" s="28"/>
      <c r="B96" s="23"/>
      <c r="C96" s="20"/>
    </row>
    <row r="97" spans="1:3" x14ac:dyDescent="0.25">
      <c r="A97" s="28"/>
      <c r="B97" s="23"/>
      <c r="C97" s="20"/>
    </row>
    <row r="98" spans="1:3" x14ac:dyDescent="0.25">
      <c r="A98" s="28"/>
      <c r="B98" s="23"/>
      <c r="C98" s="20"/>
    </row>
    <row r="99" spans="1:3" x14ac:dyDescent="0.25">
      <c r="A99" s="28"/>
      <c r="B99" s="23"/>
      <c r="C99" s="20"/>
    </row>
    <row r="100" spans="1:3" x14ac:dyDescent="0.25">
      <c r="A100" s="28"/>
      <c r="B100" s="23"/>
      <c r="C100" s="20"/>
    </row>
    <row r="101" spans="1:3" x14ac:dyDescent="0.25">
      <c r="A101" s="28"/>
      <c r="B101" s="23"/>
      <c r="C101" s="20"/>
    </row>
    <row r="102" spans="1:3" x14ac:dyDescent="0.25">
      <c r="A102" s="28"/>
      <c r="B102" s="23"/>
      <c r="C102" s="20"/>
    </row>
    <row r="103" spans="1:3" x14ac:dyDescent="0.25">
      <c r="A103" s="28"/>
      <c r="B103" s="23"/>
      <c r="C103" s="20"/>
    </row>
    <row r="104" spans="1:3" x14ac:dyDescent="0.25">
      <c r="A104" s="28"/>
      <c r="B104" s="23"/>
      <c r="C104" s="20"/>
    </row>
    <row r="105" spans="1:3" x14ac:dyDescent="0.25">
      <c r="A105" s="28"/>
      <c r="B105" s="23"/>
      <c r="C105" s="20"/>
    </row>
    <row r="106" spans="1:3" x14ac:dyDescent="0.25">
      <c r="A106" s="28"/>
      <c r="B106" s="23"/>
      <c r="C106" s="20"/>
    </row>
    <row r="107" spans="1:3" x14ac:dyDescent="0.25">
      <c r="A107" s="28"/>
      <c r="B107" s="23"/>
      <c r="C107" s="20"/>
    </row>
    <row r="108" spans="1:3" x14ac:dyDescent="0.25">
      <c r="A108" s="28"/>
      <c r="B108" s="23"/>
      <c r="C108" s="20"/>
    </row>
    <row r="109" spans="1:3" x14ac:dyDescent="0.25">
      <c r="A109" s="28"/>
      <c r="B109" s="23"/>
      <c r="C109" s="20"/>
    </row>
    <row r="110" spans="1:3" x14ac:dyDescent="0.25">
      <c r="A110" s="28"/>
      <c r="B110" s="23"/>
      <c r="C110" s="20"/>
    </row>
    <row r="111" spans="1:3" x14ac:dyDescent="0.25">
      <c r="A111" s="28"/>
      <c r="B111" s="23"/>
      <c r="C111" s="20"/>
    </row>
    <row r="112" spans="1:3" x14ac:dyDescent="0.25">
      <c r="A112" s="28"/>
      <c r="B112" s="23"/>
      <c r="C112" s="20"/>
    </row>
    <row r="113" spans="1:3" x14ac:dyDescent="0.25">
      <c r="A113" s="28"/>
      <c r="B113" s="23"/>
      <c r="C113" s="20"/>
    </row>
    <row r="114" spans="1:3" x14ac:dyDescent="0.25">
      <c r="A114" s="28"/>
      <c r="B114" s="23"/>
      <c r="C114" s="20"/>
    </row>
    <row r="115" spans="1:3" x14ac:dyDescent="0.25">
      <c r="A115" s="28"/>
      <c r="B115" s="23"/>
      <c r="C115" s="20"/>
    </row>
    <row r="116" spans="1:3" x14ac:dyDescent="0.25">
      <c r="A116" s="28"/>
      <c r="B116" s="23"/>
      <c r="C116" s="20"/>
    </row>
    <row r="117" spans="1:3" x14ac:dyDescent="0.25">
      <c r="A117" s="28"/>
      <c r="B117" s="23"/>
      <c r="C117" s="20"/>
    </row>
    <row r="118" spans="1:3" x14ac:dyDescent="0.25">
      <c r="A118" s="28"/>
      <c r="B118" s="23"/>
      <c r="C118" s="20"/>
    </row>
    <row r="119" spans="1:3" x14ac:dyDescent="0.25">
      <c r="A119" s="28"/>
      <c r="B119" s="23"/>
      <c r="C119" s="20"/>
    </row>
    <row r="120" spans="1:3" x14ac:dyDescent="0.25">
      <c r="A120" s="28"/>
      <c r="B120" s="23"/>
      <c r="C120" s="20"/>
    </row>
    <row r="121" spans="1:3" x14ac:dyDescent="0.25">
      <c r="A121" s="28"/>
      <c r="B121" s="23"/>
      <c r="C121" s="20"/>
    </row>
    <row r="122" spans="1:3" x14ac:dyDescent="0.25">
      <c r="A122" s="28"/>
      <c r="B122" s="23"/>
      <c r="C122" s="20"/>
    </row>
    <row r="123" spans="1:3" x14ac:dyDescent="0.25">
      <c r="A123" s="28"/>
      <c r="B123" s="23"/>
      <c r="C123" s="20"/>
    </row>
    <row r="124" spans="1:3" x14ac:dyDescent="0.25">
      <c r="A124" s="28"/>
      <c r="B124" s="23"/>
      <c r="C124" s="20"/>
    </row>
    <row r="125" spans="1:3" x14ac:dyDescent="0.25">
      <c r="A125" s="28"/>
      <c r="B125" s="23"/>
      <c r="C125" s="20"/>
    </row>
    <row r="126" spans="1:3" x14ac:dyDescent="0.25">
      <c r="A126" s="28"/>
      <c r="B126" s="23"/>
      <c r="C126" s="20"/>
    </row>
    <row r="127" spans="1:3" x14ac:dyDescent="0.25">
      <c r="A127" s="28"/>
      <c r="B127" s="23"/>
      <c r="C127" s="20"/>
    </row>
    <row r="128" spans="1:3" x14ac:dyDescent="0.25">
      <c r="A128" s="28"/>
      <c r="B128" s="23"/>
      <c r="C128" s="20"/>
    </row>
    <row r="129" spans="1:3" x14ac:dyDescent="0.25">
      <c r="A129" s="28"/>
      <c r="B129" s="23"/>
      <c r="C129" s="20"/>
    </row>
    <row r="130" spans="1:3" x14ac:dyDescent="0.25">
      <c r="A130" s="28"/>
      <c r="B130" s="23"/>
      <c r="C130" s="20"/>
    </row>
    <row r="131" spans="1:3" x14ac:dyDescent="0.25">
      <c r="A131" s="28"/>
      <c r="B131" s="23"/>
      <c r="C131" s="20"/>
    </row>
    <row r="132" spans="1:3" x14ac:dyDescent="0.25">
      <c r="A132" s="28"/>
      <c r="B132" s="23"/>
      <c r="C132" s="20"/>
    </row>
    <row r="133" spans="1:3" x14ac:dyDescent="0.25">
      <c r="A133" s="28"/>
      <c r="B133" s="23"/>
      <c r="C133" s="20"/>
    </row>
    <row r="134" spans="1:3" x14ac:dyDescent="0.25">
      <c r="A134" s="28"/>
      <c r="B134" s="23"/>
      <c r="C134" s="20"/>
    </row>
    <row r="135" spans="1:3" x14ac:dyDescent="0.25">
      <c r="A135" s="28"/>
      <c r="B135" s="23"/>
      <c r="C135" s="20"/>
    </row>
    <row r="136" spans="1:3" x14ac:dyDescent="0.25">
      <c r="A136" s="28"/>
      <c r="B136" s="23"/>
      <c r="C136" s="20"/>
    </row>
    <row r="137" spans="1:3" x14ac:dyDescent="0.25">
      <c r="A137" s="28"/>
      <c r="B137" s="23"/>
      <c r="C137" s="20"/>
    </row>
    <row r="138" spans="1:3" x14ac:dyDescent="0.25">
      <c r="A138" s="28"/>
      <c r="B138" s="23"/>
      <c r="C138" s="20"/>
    </row>
    <row r="139" spans="1:3" x14ac:dyDescent="0.25">
      <c r="A139" s="28"/>
      <c r="B139" s="23"/>
      <c r="C139" s="20"/>
    </row>
    <row r="140" spans="1:3" x14ac:dyDescent="0.25">
      <c r="A140" s="28"/>
      <c r="B140" s="23"/>
      <c r="C140" s="20"/>
    </row>
    <row r="141" spans="1:3" x14ac:dyDescent="0.25">
      <c r="A141" s="28"/>
      <c r="B141" s="23"/>
      <c r="C141" s="20"/>
    </row>
    <row r="142" spans="1:3" x14ac:dyDescent="0.25">
      <c r="A142" s="28"/>
      <c r="B142" s="23"/>
      <c r="C142" s="20"/>
    </row>
    <row r="143" spans="1:3" x14ac:dyDescent="0.25">
      <c r="A143" s="28"/>
      <c r="B143" s="23"/>
      <c r="C143" s="20"/>
    </row>
    <row r="144" spans="1:3" x14ac:dyDescent="0.25">
      <c r="A144" s="28"/>
      <c r="B144" s="23"/>
      <c r="C144" s="20"/>
    </row>
    <row r="145" spans="1:3" x14ac:dyDescent="0.25">
      <c r="A145" s="28"/>
      <c r="B145" s="23"/>
      <c r="C145" s="20"/>
    </row>
    <row r="146" spans="1:3" x14ac:dyDescent="0.25">
      <c r="A146" s="28"/>
      <c r="B146" s="23"/>
      <c r="C146" s="20"/>
    </row>
    <row r="147" spans="1:3" x14ac:dyDescent="0.25">
      <c r="A147" s="28"/>
      <c r="B147" s="23"/>
      <c r="C147" s="20"/>
    </row>
    <row r="148" spans="1:3" x14ac:dyDescent="0.25">
      <c r="A148" s="28"/>
      <c r="B148" s="23"/>
      <c r="C148" s="20"/>
    </row>
    <row r="149" spans="1:3" x14ac:dyDescent="0.25">
      <c r="A149" s="28"/>
      <c r="B149" s="23"/>
      <c r="C149" s="20"/>
    </row>
    <row r="150" spans="1:3" x14ac:dyDescent="0.25">
      <c r="A150" s="28"/>
      <c r="B150" s="23"/>
      <c r="C150" s="20"/>
    </row>
    <row r="151" spans="1:3" x14ac:dyDescent="0.25">
      <c r="A151" s="28"/>
      <c r="B151" s="23"/>
      <c r="C151" s="20"/>
    </row>
    <row r="152" spans="1:3" x14ac:dyDescent="0.25">
      <c r="A152" s="28"/>
      <c r="B152" s="23"/>
      <c r="C152" s="20"/>
    </row>
    <row r="153" spans="1:3" x14ac:dyDescent="0.25">
      <c r="A153" s="28"/>
      <c r="B153" s="23"/>
      <c r="C153" s="20"/>
    </row>
    <row r="154" spans="1:3" x14ac:dyDescent="0.25">
      <c r="A154" s="28"/>
      <c r="B154" s="23"/>
      <c r="C154" s="20"/>
    </row>
    <row r="155" spans="1:3" x14ac:dyDescent="0.25">
      <c r="A155" s="28"/>
      <c r="B155" s="23"/>
      <c r="C155" s="20"/>
    </row>
    <row r="156" spans="1:3" x14ac:dyDescent="0.25">
      <c r="A156" s="28"/>
      <c r="B156" s="23"/>
      <c r="C156" s="20"/>
    </row>
    <row r="157" spans="1:3" x14ac:dyDescent="0.25">
      <c r="A157" s="28"/>
      <c r="B157" s="23"/>
      <c r="C157" s="20"/>
    </row>
    <row r="158" spans="1:3" x14ac:dyDescent="0.25">
      <c r="A158" s="28"/>
    </row>
    <row r="159" spans="1:3" x14ac:dyDescent="0.25">
      <c r="A159" s="28"/>
    </row>
    <row r="160" spans="1:3" x14ac:dyDescent="0.25">
      <c r="A160" s="28"/>
    </row>
    <row r="161" spans="1:1" x14ac:dyDescent="0.25">
      <c r="A161" s="28"/>
    </row>
    <row r="162" spans="1:1" x14ac:dyDescent="0.25">
      <c r="A162" s="28"/>
    </row>
    <row r="163" spans="1:1" x14ac:dyDescent="0.25">
      <c r="A163" s="28"/>
    </row>
    <row r="164" spans="1:1" x14ac:dyDescent="0.25">
      <c r="A164" s="28"/>
    </row>
    <row r="165" spans="1:1" x14ac:dyDescent="0.25">
      <c r="A165" s="28"/>
    </row>
    <row r="166" spans="1:1" x14ac:dyDescent="0.25">
      <c r="A166" s="28"/>
    </row>
    <row r="167" spans="1:1" x14ac:dyDescent="0.25">
      <c r="A167" s="28"/>
    </row>
    <row r="168" spans="1:1" x14ac:dyDescent="0.25">
      <c r="A168" s="28"/>
    </row>
  </sheetData>
  <sheetProtection formatCells="0" formatColumns="0" formatRows="0" insertColumns="0" insertRows="0" insertHyperlinks="0" deleteColumns="0" deleteRows="0" sort="0" autoFilter="0" pivotTables="0"/>
  <autoFilter ref="A1:C15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14</vt:i4>
      </vt:variant>
    </vt:vector>
  </HeadingPairs>
  <TitlesOfParts>
    <vt:vector size="17" baseType="lpstr">
      <vt:lpstr>persoana contact</vt:lpstr>
      <vt:lpstr>CNEE</vt:lpstr>
      <vt:lpstr>date</vt:lpstr>
      <vt:lpstr>buletin</vt:lpstr>
      <vt:lpstr>functia</vt:lpstr>
      <vt:lpstr>functia_comisie</vt:lpstr>
      <vt:lpstr>functie</vt:lpstr>
      <vt:lpstr>furnizor</vt:lpstr>
      <vt:lpstr>grad</vt:lpstr>
      <vt:lpstr>mentiune</vt:lpstr>
      <vt:lpstr>retea</vt:lpstr>
      <vt:lpstr>spec</vt:lpstr>
      <vt:lpstr>telefon</vt:lpstr>
      <vt:lpstr>tip_conexiune</vt:lpstr>
      <vt:lpstr>unit_dj</vt:lpstr>
      <vt:lpstr>unit8</vt:lpstr>
      <vt:lpstr>viteza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2018-01-17T13:37:18Z</dcterms:modified>
</cp:coreProperties>
</file>